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105" windowWidth="27960" windowHeight="14055"/>
  </bookViews>
  <sheets>
    <sheet name="Sheet1" sheetId="1" r:id="rId1"/>
    <sheet name="Help" sheetId="4" r:id="rId2"/>
  </sheets>
  <definedNames>
    <definedName name="DateHr">(ROW(INDEX(Sheet1!A:A,1):INDEX(Sheet1!A:A,(Table1[[#This Row],[Closed]]-Table1[[#This Row],[Recd]])*24*60))-1)/24/60+Table1[[#This Row],[Recd]]</definedName>
    <definedName name="DHr">MROUND(MOD(DateHr,1),1/24/60)</definedName>
    <definedName name="DRng">(DateHr&gt;=Table1[[#This Row],[Recd]])*(DateHr&lt;Table1[[#This Row],[Closed]])</definedName>
    <definedName name="NetMins">SUMPRODUCT(DRng*NSun*NSat*NMon*NHrs)</definedName>
    <definedName name="NHrs">NOT((DHr&lt;Table2[Clock_In])*(DHr&gt;=Table2[Clock_out]))</definedName>
    <definedName name="NMon">NOT((WEEKDAY(DateHr,2)=1)*(DHr&lt;Table2[Clock_In]))</definedName>
    <definedName name="NSat">NOT((WEEKDAY(DateHr,2)=6)*(DHr&gt;Table2[Clock_out]))</definedName>
    <definedName name="NSun">NOT(WEEKDAY(DateHr,2)=7)</definedName>
  </definedNames>
  <calcPr calcId="144525" refMode="R1C1"/>
</workbook>
</file>

<file path=xl/calcChain.xml><?xml version="1.0" encoding="utf-8"?>
<calcChain xmlns="http://schemas.openxmlformats.org/spreadsheetml/2006/main">
  <c r="D12" i="1" l="1"/>
  <c r="E12" i="1"/>
  <c r="D11" i="1"/>
  <c r="E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</calcChain>
</file>

<file path=xl/sharedStrings.xml><?xml version="1.0" encoding="utf-8"?>
<sst xmlns="http://schemas.openxmlformats.org/spreadsheetml/2006/main" count="8" uniqueCount="8">
  <si>
    <t>Recd</t>
  </si>
  <si>
    <t>Closed</t>
  </si>
  <si>
    <t>Clock_In</t>
  </si>
  <si>
    <t>Clock_out</t>
  </si>
  <si>
    <t>NetMins</t>
  </si>
  <si>
    <t>HhMm</t>
  </si>
  <si>
    <t>Table1</t>
  </si>
  <si>
    <t>Table2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</si>
</sst>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mm/dd/yy\ * h:mm\ AM/PM"/>
    <numFmt numFmtId="165" formatCode="[$-409]h:mm\ AM/PM;@"/>
    <numFmt numFmtId="166" formatCode="[h]:mm"/>
  </numFmts>
  <fonts count="2" x14ac:knownFonts="1">
    <font>
      <sz val="11"/>
      <color theme="1"/>
      <name val="Arial"/>
      <family val="2"/>
    </font>
    <font>
      <i/>
      <sz val="11"/>
      <color rgb="FF7F7F7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NumberFormat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166" fontId="0" fillId="0" borderId="0" xfId="0" applyNumberFormat="1"/>
    <xf numFmtId="0" fontId="1" fillId="0" borderId="0" xfId="1"/>
    <xf numFmtId="0" fontId="0" fillId="2" borderId="0" xfId="0" applyFill="1"/>
  </cellXfs>
  <cellStyles count="2">
    <cellStyle name="Explanatory Text" xfId="1" builtinId="53"/>
    <cellStyle name="Normal" xfId="0" builtinId="0"/>
  </cellStyles>
  <dxfs count="7">
    <dxf>
      <numFmt numFmtId="165" formatCode="[$-409]h:mm\ AM/PM;@"/>
    </dxf>
    <dxf>
      <numFmt numFmtId="165" formatCode="[$-409]h:mm\ AM/PM;@"/>
    </dxf>
    <dxf>
      <numFmt numFmtId="165" formatCode="[$-409]h:mm\ AM/PM;@"/>
    </dxf>
    <dxf>
      <numFmt numFmtId="166" formatCode="[h]:mm"/>
    </dxf>
    <dxf>
      <numFmt numFmtId="1" formatCode="0"/>
    </dxf>
    <dxf>
      <numFmt numFmtId="164" formatCode="ddd\ mm/dd/yy\ * h:mm\ AM/PM"/>
    </dxf>
    <dxf>
      <numFmt numFmtId="164" formatCode="ddd\ mm/dd/yy\ * h:mm\ AM/PM"/>
    </dxf>
  </dxfs>
  <tableStyles count="0" defaultTableStyle="TableStyleMedium9" defaultPivotStyle="PivotStyleDark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13</xdr:col>
      <xdr:colOff>133350</xdr:colOff>
      <xdr:row>23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61950"/>
          <a:ext cx="8362950" cy="3810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Table1" displayName="Table1" ref="B3:E12" totalsRowShown="0">
  <tableColumns count="4">
    <tableColumn id="3" name="Recd" dataDxfId="6"/>
    <tableColumn id="4" name="Closed" dataDxfId="5"/>
    <tableColumn id="5" name="NetMins" dataDxfId="4">
      <calculatedColumnFormula>NetMins</calculatedColumnFormula>
    </tableColumn>
    <tableColumn id="7" name="HhMm" dataDxfId="3">
      <calculatedColumnFormula>NetMins/24/60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2" displayName="Table2" ref="G3:H4" totalsRowShown="0" dataDxfId="0">
  <autoFilter ref="G3:H4"/>
  <tableColumns count="2">
    <tableColumn id="1" name="Clock_In" dataDxfId="2"/>
    <tableColumn id="2" name="Clock_out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L12"/>
  <sheetViews>
    <sheetView tabSelected="1" workbookViewId="0">
      <selection activeCell="K12" sqref="K12"/>
    </sheetView>
  </sheetViews>
  <sheetFormatPr defaultRowHeight="14.25" x14ac:dyDescent="0.2"/>
  <cols>
    <col min="2" max="2" width="19.875" bestFit="1" customWidth="1"/>
    <col min="3" max="3" width="19.625" bestFit="1" customWidth="1"/>
    <col min="4" max="4" width="9" customWidth="1"/>
    <col min="5" max="5" width="9.75" bestFit="1" customWidth="1"/>
    <col min="6" max="6" width="9" customWidth="1"/>
    <col min="7" max="7" width="10.5" bestFit="1" customWidth="1"/>
    <col min="8" max="8" width="11.75" bestFit="1" customWidth="1"/>
    <col min="9" max="9" width="10.375" customWidth="1"/>
    <col min="10" max="10" width="11.625" customWidth="1"/>
    <col min="13" max="13" width="19.375" bestFit="1" customWidth="1"/>
    <col min="14" max="14" width="19.125" bestFit="1" customWidth="1"/>
  </cols>
  <sheetData>
    <row r="1" spans="2:12" x14ac:dyDescent="0.2">
      <c r="F1" s="1"/>
    </row>
    <row r="2" spans="2:12" x14ac:dyDescent="0.2">
      <c r="B2" s="6" t="s">
        <v>6</v>
      </c>
      <c r="F2" s="1"/>
      <c r="G2" s="6" t="s">
        <v>7</v>
      </c>
    </row>
    <row r="3" spans="2:12" x14ac:dyDescent="0.2">
      <c r="B3" t="s">
        <v>0</v>
      </c>
      <c r="C3" t="s">
        <v>1</v>
      </c>
      <c r="D3" t="s">
        <v>4</v>
      </c>
      <c r="E3" t="s">
        <v>5</v>
      </c>
      <c r="G3" t="s">
        <v>2</v>
      </c>
      <c r="H3" t="s">
        <v>3</v>
      </c>
    </row>
    <row r="4" spans="2:12" x14ac:dyDescent="0.2">
      <c r="B4" s="2">
        <v>40085.625</v>
      </c>
      <c r="C4" s="2">
        <v>40085.791666666664</v>
      </c>
      <c r="D4" s="4">
        <f t="shared" ref="D4:D12" si="0">NetMins</f>
        <v>120</v>
      </c>
      <c r="E4" s="5">
        <f t="shared" ref="E4:E12" si="1">NetMins/24/60</f>
        <v>8.3333333333333329E-2</v>
      </c>
      <c r="G4" s="3">
        <v>0.70833333333333337</v>
      </c>
      <c r="H4" s="3">
        <v>0.10416666666666667</v>
      </c>
      <c r="K4" s="2"/>
      <c r="L4" s="2"/>
    </row>
    <row r="5" spans="2:12" x14ac:dyDescent="0.2">
      <c r="B5" s="2">
        <v>40085.958333333336</v>
      </c>
      <c r="C5" s="2">
        <v>40086.25</v>
      </c>
      <c r="D5" s="4">
        <f t="shared" si="0"/>
        <v>210</v>
      </c>
      <c r="E5" s="5">
        <f t="shared" si="1"/>
        <v>0.14583333333333334</v>
      </c>
      <c r="H5" s="5"/>
    </row>
    <row r="6" spans="2:12" x14ac:dyDescent="0.2">
      <c r="B6" s="2">
        <v>40088.916666666664</v>
      </c>
      <c r="C6" s="2">
        <v>40089.25</v>
      </c>
      <c r="D6" s="4">
        <f t="shared" si="0"/>
        <v>270</v>
      </c>
      <c r="E6" s="5">
        <f t="shared" si="1"/>
        <v>0.1875</v>
      </c>
      <c r="H6" s="5"/>
    </row>
    <row r="7" spans="2:12" x14ac:dyDescent="0.2">
      <c r="B7" s="2">
        <v>40088.916666666664</v>
      </c>
      <c r="C7" s="2">
        <v>40090.25</v>
      </c>
      <c r="D7" s="4">
        <f t="shared" si="0"/>
        <v>270</v>
      </c>
      <c r="E7" s="5">
        <f t="shared" si="1"/>
        <v>0.1875</v>
      </c>
      <c r="H7" s="5"/>
    </row>
    <row r="8" spans="2:12" x14ac:dyDescent="0.2">
      <c r="B8" s="2">
        <v>40088.916666666664</v>
      </c>
      <c r="C8" s="2">
        <v>40091.25</v>
      </c>
      <c r="D8" s="4">
        <f t="shared" si="0"/>
        <v>270</v>
      </c>
      <c r="E8" s="5">
        <f t="shared" si="1"/>
        <v>0.1875</v>
      </c>
      <c r="H8" s="5"/>
    </row>
    <row r="9" spans="2:12" x14ac:dyDescent="0.2">
      <c r="B9" s="2">
        <v>40088.916666666664</v>
      </c>
      <c r="C9" s="2">
        <v>40091.75</v>
      </c>
      <c r="D9" s="4">
        <f t="shared" si="0"/>
        <v>330</v>
      </c>
      <c r="E9" s="5">
        <f t="shared" si="1"/>
        <v>0.22916666666666666</v>
      </c>
      <c r="H9" s="5"/>
    </row>
    <row r="10" spans="2:12" x14ac:dyDescent="0.2">
      <c r="B10" s="2">
        <v>40088.916666666664</v>
      </c>
      <c r="C10" s="2">
        <v>40092.25</v>
      </c>
      <c r="D10" s="4">
        <f t="shared" si="0"/>
        <v>840</v>
      </c>
      <c r="E10" s="5">
        <f t="shared" si="1"/>
        <v>0.58333333333333337</v>
      </c>
      <c r="H10" s="5"/>
    </row>
    <row r="11" spans="2:12" x14ac:dyDescent="0.2">
      <c r="B11" s="2">
        <v>40089.041666666664</v>
      </c>
      <c r="C11" s="2">
        <v>40092.25</v>
      </c>
      <c r="D11" s="4">
        <f t="shared" si="0"/>
        <v>660</v>
      </c>
      <c r="E11" s="5">
        <f t="shared" si="1"/>
        <v>0.45833333333333331</v>
      </c>
    </row>
    <row r="12" spans="2:12" x14ac:dyDescent="0.2">
      <c r="B12" s="2">
        <v>40089.25</v>
      </c>
      <c r="C12" s="2">
        <v>40092.25</v>
      </c>
      <c r="D12" s="4">
        <f t="shared" si="0"/>
        <v>570</v>
      </c>
      <c r="E12" s="5">
        <f t="shared" si="1"/>
        <v>0.39583333333333331</v>
      </c>
    </row>
  </sheetData>
  <pageMargins left="0.7" right="0.7" top="0.75" bottom="0.75" header="0.3" footer="0.3"/>
  <pageSetup orientation="landscape" horizontalDpi="300" verticalDpi="30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9" sqref="I29"/>
    </sheetView>
  </sheetViews>
  <sheetFormatPr defaultRowHeight="14.25" x14ac:dyDescent="0.2"/>
  <cols>
    <col min="1" max="16384" width="9" style="7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Help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seidenh7</dc:creator>
  <cp:lastModifiedBy>seidenh7</cp:lastModifiedBy>
  <cp:lastPrinted>2011-02-08T16:34:58Z</cp:lastPrinted>
  <dcterms:created xsi:type="dcterms:W3CDTF">2010-09-26T22:29:29Z</dcterms:created>
  <dcterms:modified xsi:type="dcterms:W3CDTF">2011-02-10T18:58:06Z</dcterms:modified>
</cp:coreProperties>
</file>